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faelacremones/Consultoria/Planilhas/"/>
    </mc:Choice>
  </mc:AlternateContent>
  <xr:revisionPtr revIDLastSave="0" documentId="8_{343EDCEE-52BC-4C4F-98FB-AC9469B5998B}" xr6:coauthVersionLast="46" xr6:coauthVersionMax="46" xr10:uidLastSave="{00000000-0000-0000-0000-000000000000}"/>
  <bookViews>
    <workbookView xWindow="540" yWindow="460" windowWidth="28040" windowHeight="15940" xr2:uid="{0FA5C821-2F1A-0E44-B1E6-5E9316897F1A}"/>
  </bookViews>
  <sheets>
    <sheet name="Recebimentos" sheetId="2" r:id="rId1"/>
    <sheet name="Pagamentos" sheetId="1" r:id="rId2"/>
    <sheet name="Fluxo de Caix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C36" i="2"/>
  <c r="B36" i="2"/>
  <c r="G17" i="1"/>
  <c r="C49" i="1" l="1"/>
  <c r="G21" i="1" s="1"/>
  <c r="C17" i="4"/>
  <c r="C30" i="4" l="1"/>
  <c r="C31" i="4"/>
  <c r="C32" i="4"/>
  <c r="C33" i="4"/>
  <c r="C34" i="4"/>
  <c r="C35" i="4"/>
  <c r="C36" i="4"/>
  <c r="C37" i="4"/>
  <c r="C8" i="4"/>
  <c r="C9" i="4"/>
  <c r="C10" i="4"/>
  <c r="C11" i="4"/>
  <c r="C12" i="4"/>
  <c r="C13" i="4"/>
  <c r="C14" i="4"/>
  <c r="C15" i="4"/>
  <c r="C16" i="4"/>
  <c r="C18" i="4"/>
  <c r="C19" i="4"/>
  <c r="C20" i="4"/>
  <c r="C21" i="4"/>
  <c r="C22" i="4"/>
  <c r="C23" i="4"/>
  <c r="C24" i="4"/>
  <c r="C25" i="4"/>
  <c r="C26" i="4"/>
  <c r="C27" i="4"/>
  <c r="C28" i="4"/>
  <c r="C29" i="4"/>
  <c r="C7" i="4"/>
  <c r="F6" i="2"/>
  <c r="B8" i="4" s="1"/>
  <c r="F7" i="2"/>
  <c r="B9" i="4" s="1"/>
  <c r="F8" i="2"/>
  <c r="B10" i="4" s="1"/>
  <c r="F9" i="2"/>
  <c r="B11" i="4" s="1"/>
  <c r="F10" i="2"/>
  <c r="B12" i="4" s="1"/>
  <c r="F11" i="2"/>
  <c r="B13" i="4" s="1"/>
  <c r="F12" i="2"/>
  <c r="B14" i="4" s="1"/>
  <c r="F13" i="2"/>
  <c r="B15" i="4" s="1"/>
  <c r="F14" i="2"/>
  <c r="B16" i="4" s="1"/>
  <c r="F15" i="2"/>
  <c r="B17" i="4" s="1"/>
  <c r="F16" i="2"/>
  <c r="B18" i="4" s="1"/>
  <c r="F17" i="2"/>
  <c r="B19" i="4" s="1"/>
  <c r="F18" i="2"/>
  <c r="B20" i="4" s="1"/>
  <c r="F19" i="2"/>
  <c r="B21" i="4" s="1"/>
  <c r="F20" i="2"/>
  <c r="B22" i="4" s="1"/>
  <c r="F21" i="2"/>
  <c r="B23" i="4" s="1"/>
  <c r="F22" i="2"/>
  <c r="B24" i="4" s="1"/>
  <c r="F23" i="2"/>
  <c r="B25" i="4" s="1"/>
  <c r="F24" i="2"/>
  <c r="B26" i="4" s="1"/>
  <c r="F25" i="2"/>
  <c r="B27" i="4" s="1"/>
  <c r="F26" i="2"/>
  <c r="B28" i="4" s="1"/>
  <c r="F27" i="2"/>
  <c r="B29" i="4" s="1"/>
  <c r="F28" i="2"/>
  <c r="B30" i="4" s="1"/>
  <c r="F29" i="2"/>
  <c r="B31" i="4" s="1"/>
  <c r="F30" i="2"/>
  <c r="B32" i="4" s="1"/>
  <c r="F31" i="2"/>
  <c r="B33" i="4" s="1"/>
  <c r="F32" i="2"/>
  <c r="B34" i="4" s="1"/>
  <c r="F33" i="2"/>
  <c r="B35" i="4" s="1"/>
  <c r="F34" i="2"/>
  <c r="B36" i="4" s="1"/>
  <c r="F35" i="2"/>
  <c r="B37" i="4" s="1"/>
  <c r="F5" i="2"/>
  <c r="E36" i="2"/>
  <c r="B7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F36" i="2"/>
  <c r="C38" i="4"/>
  <c r="B38" i="4"/>
</calcChain>
</file>

<file path=xl/sharedStrings.xml><?xml version="1.0" encoding="utf-8"?>
<sst xmlns="http://schemas.openxmlformats.org/spreadsheetml/2006/main" count="26" uniqueCount="17">
  <si>
    <t>Contas:</t>
  </si>
  <si>
    <t>Valores</t>
  </si>
  <si>
    <t>Total</t>
  </si>
  <si>
    <t>Total de contas fixas e variáveis</t>
  </si>
  <si>
    <t>Previsão de recebimento</t>
  </si>
  <si>
    <t>Dia</t>
  </si>
  <si>
    <t>Outros</t>
  </si>
  <si>
    <t>Recebimentos</t>
  </si>
  <si>
    <t>Pagamentos</t>
  </si>
  <si>
    <t>Saldo</t>
  </si>
  <si>
    <t>Fluxo de Caixa</t>
  </si>
  <si>
    <t>Saldo inicial</t>
  </si>
  <si>
    <t>Preencher apenas o saldo inicial</t>
  </si>
  <si>
    <t>Contas Variáveis a controlar os limites mensais</t>
  </si>
  <si>
    <t>Renda 1</t>
  </si>
  <si>
    <t>Renda 2</t>
  </si>
  <si>
    <t>Renda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</si>
</sst>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Helvetica Neue"/>
      <family val="2"/>
    </font>
    <font>
      <b/>
      <sz val="16"/>
      <color theme="0"/>
      <name val="Helvetica Neue"/>
      <family val="2"/>
    </font>
    <font>
      <sz val="14"/>
      <color theme="1"/>
      <name val="Calibri"/>
      <family val="2"/>
      <scheme val="minor"/>
    </font>
    <font>
      <sz val="14"/>
      <color theme="1"/>
      <name val="Helvetica Neue"/>
      <family val="2"/>
    </font>
    <font>
      <sz val="20"/>
      <color theme="0"/>
      <name val="Calibri"/>
      <family val="2"/>
      <scheme val="minor"/>
    </font>
    <font>
      <b/>
      <sz val="18"/>
      <color theme="0"/>
      <name val="Helvetica Neue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49" fontId="5" fillId="3" borderId="2" xfId="2" applyNumberFormat="1" applyFont="1" applyFill="1" applyBorder="1" applyAlignment="1">
      <alignment horizontal="left" vertical="center" wrapText="1"/>
    </xf>
    <xf numFmtId="43" fontId="5" fillId="3" borderId="2" xfId="3" applyFont="1" applyFill="1" applyBorder="1" applyAlignment="1">
      <alignment vertical="center" wrapText="1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43" fontId="0" fillId="0" borderId="0" xfId="1" applyFont="1"/>
    <xf numFmtId="43" fontId="3" fillId="2" borderId="5" xfId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43" fontId="5" fillId="3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 vertical="center"/>
    </xf>
    <xf numFmtId="43" fontId="9" fillId="4" borderId="2" xfId="1" applyNumberFormat="1" applyFont="1" applyFill="1" applyBorder="1" applyAlignment="1">
      <alignment horizontal="center" vertical="center" wrapText="1"/>
    </xf>
    <xf numFmtId="49" fontId="7" fillId="2" borderId="0" xfId="2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49" fontId="3" fillId="2" borderId="3" xfId="2" applyNumberFormat="1" applyFont="1" applyFill="1" applyBorder="1" applyAlignment="1">
      <alignment vertical="center" wrapText="1"/>
    </xf>
    <xf numFmtId="43" fontId="0" fillId="3" borderId="2" xfId="1" applyFont="1" applyFill="1" applyBorder="1" applyAlignment="1">
      <alignment horizontal="center" vertical="center"/>
    </xf>
  </cellXfs>
  <cellStyles count="5">
    <cellStyle name="Comma 2" xfId="3" xr:uid="{4F972B62-2B2E-094A-A154-2E1D57AD397E}"/>
    <cellStyle name="Normal" xfId="0" builtinId="0"/>
    <cellStyle name="Normal 2" xfId="2" xr:uid="{D7918FC1-FCFA-9D40-B0DF-5BCDC1F08EE0}"/>
    <cellStyle name="Percent 2" xfId="4" xr:uid="{CE68AB7C-9953-4044-BF22-0FDF43ED57B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3</xdr:row>
      <xdr:rowOff>406400</xdr:rowOff>
    </xdr:from>
    <xdr:to>
      <xdr:col>2</xdr:col>
      <xdr:colOff>927100</xdr:colOff>
      <xdr:row>3</xdr:row>
      <xdr:rowOff>469900</xdr:rowOff>
    </xdr:to>
    <xdr:cxnSp macro="">
      <xdr:nvCxnSpPr>
        <xdr:cNvPr id="3" name="Conector Angulado 2">
          <a:extLst>
            <a:ext uri="{FF2B5EF4-FFF2-40B4-BE49-F238E27FC236}">
              <a16:creationId xmlns:a16="http://schemas.microsoft.com/office/drawing/2014/main" id="{3815AF09-1F1A-F847-AF4D-99BC183ECBB1}"/>
            </a:ext>
          </a:extLst>
        </xdr:cNvPr>
        <xdr:cNvCxnSpPr/>
      </xdr:nvCxnSpPr>
      <xdr:spPr>
        <a:xfrm rot="10800000" flipV="1">
          <a:off x="3086100" y="1231900"/>
          <a:ext cx="800100" cy="635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F37D-5F49-5446-A1B5-5797F8177BB9}">
  <sheetPr>
    <tabColor theme="9"/>
  </sheetPr>
  <dimension ref="A1:H36"/>
  <sheetViews>
    <sheetView showGridLines="0" tabSelected="1" workbookViewId="0">
      <pane ySplit="4" topLeftCell="A5" activePane="bottomLeft" state="frozen"/>
      <selection pane="bottomLeft" activeCell="B44" sqref="B44"/>
    </sheetView>
  </sheetViews>
  <sheetFormatPr baseColWidth="10" defaultRowHeight="16" x14ac:dyDescent="0.2"/>
  <cols>
    <col min="1" max="1" width="10.83203125" style="10"/>
    <col min="2" max="5" width="17.83203125" style="10" customWidth="1"/>
    <col min="6" max="6" width="13.1640625" style="17" bestFit="1" customWidth="1"/>
  </cols>
  <sheetData>
    <row r="1" spans="1:6" ht="9" customHeight="1" x14ac:dyDescent="0.2"/>
    <row r="2" spans="1:6" ht="42" customHeight="1" x14ac:dyDescent="0.2">
      <c r="A2" s="26" t="s">
        <v>4</v>
      </c>
      <c r="B2" s="26"/>
      <c r="C2" s="26"/>
      <c r="D2" s="26"/>
      <c r="E2" s="26"/>
      <c r="F2" s="26"/>
    </row>
    <row r="3" spans="1:6" ht="10" customHeight="1" x14ac:dyDescent="0.2"/>
    <row r="4" spans="1:6" ht="31" customHeight="1" x14ac:dyDescent="0.2">
      <c r="A4" s="11" t="s">
        <v>5</v>
      </c>
      <c r="B4" s="11" t="s">
        <v>14</v>
      </c>
      <c r="C4" s="11" t="s">
        <v>15</v>
      </c>
      <c r="D4" s="11" t="s">
        <v>16</v>
      </c>
      <c r="E4" s="11" t="s">
        <v>6</v>
      </c>
      <c r="F4" s="18" t="s">
        <v>2</v>
      </c>
    </row>
    <row r="5" spans="1:6" ht="20" x14ac:dyDescent="0.2">
      <c r="A5" s="19">
        <v>1</v>
      </c>
      <c r="B5" s="32"/>
      <c r="C5" s="32"/>
      <c r="D5" s="32"/>
      <c r="E5" s="32"/>
      <c r="F5" s="16">
        <f>SUM(B5:E5)</f>
        <v>0</v>
      </c>
    </row>
    <row r="6" spans="1:6" ht="20" x14ac:dyDescent="0.2">
      <c r="A6" s="19">
        <v>2</v>
      </c>
      <c r="B6" s="32"/>
      <c r="C6" s="32"/>
      <c r="D6" s="32"/>
      <c r="E6" s="32"/>
      <c r="F6" s="16">
        <f>SUM(B6:E6)</f>
        <v>0</v>
      </c>
    </row>
    <row r="7" spans="1:6" ht="20" x14ac:dyDescent="0.2">
      <c r="A7" s="19">
        <v>3</v>
      </c>
      <c r="B7" s="32"/>
      <c r="C7" s="32"/>
      <c r="D7" s="32"/>
      <c r="E7" s="32"/>
      <c r="F7" s="16">
        <f t="shared" ref="F7:F35" si="0">SUM(B7:E7)</f>
        <v>0</v>
      </c>
    </row>
    <row r="8" spans="1:6" ht="20" x14ac:dyDescent="0.2">
      <c r="A8" s="19">
        <v>4</v>
      </c>
      <c r="B8" s="32"/>
      <c r="C8" s="32"/>
      <c r="D8" s="32"/>
      <c r="E8" s="32"/>
      <c r="F8" s="16">
        <f t="shared" si="0"/>
        <v>0</v>
      </c>
    </row>
    <row r="9" spans="1:6" ht="20" x14ac:dyDescent="0.2">
      <c r="A9" s="19">
        <v>5</v>
      </c>
      <c r="B9" s="32"/>
      <c r="C9" s="32"/>
      <c r="D9" s="32"/>
      <c r="E9" s="32"/>
      <c r="F9" s="16">
        <f t="shared" si="0"/>
        <v>0</v>
      </c>
    </row>
    <row r="10" spans="1:6" ht="20" x14ac:dyDescent="0.2">
      <c r="A10" s="19">
        <v>6</v>
      </c>
      <c r="B10" s="32"/>
      <c r="C10" s="32"/>
      <c r="D10" s="32"/>
      <c r="E10" s="32"/>
      <c r="F10" s="16">
        <f t="shared" si="0"/>
        <v>0</v>
      </c>
    </row>
    <row r="11" spans="1:6" ht="20" x14ac:dyDescent="0.2">
      <c r="A11" s="19">
        <v>7</v>
      </c>
      <c r="B11" s="32"/>
      <c r="C11" s="32"/>
      <c r="D11" s="32"/>
      <c r="E11" s="32"/>
      <c r="F11" s="16">
        <f t="shared" si="0"/>
        <v>0</v>
      </c>
    </row>
    <row r="12" spans="1:6" ht="20" x14ac:dyDescent="0.2">
      <c r="A12" s="19">
        <v>8</v>
      </c>
      <c r="B12" s="32"/>
      <c r="C12" s="32"/>
      <c r="D12" s="32"/>
      <c r="E12" s="32"/>
      <c r="F12" s="16">
        <f t="shared" si="0"/>
        <v>0</v>
      </c>
    </row>
    <row r="13" spans="1:6" ht="20" x14ac:dyDescent="0.2">
      <c r="A13" s="19">
        <v>9</v>
      </c>
      <c r="B13" s="32"/>
      <c r="C13" s="32"/>
      <c r="D13" s="32"/>
      <c r="E13" s="32"/>
      <c r="F13" s="16">
        <f t="shared" si="0"/>
        <v>0</v>
      </c>
    </row>
    <row r="14" spans="1:6" ht="20" x14ac:dyDescent="0.2">
      <c r="A14" s="19">
        <v>10</v>
      </c>
      <c r="B14" s="32"/>
      <c r="C14" s="32"/>
      <c r="D14" s="32"/>
      <c r="E14" s="32"/>
      <c r="F14" s="16">
        <f t="shared" si="0"/>
        <v>0</v>
      </c>
    </row>
    <row r="15" spans="1:6" ht="20" x14ac:dyDescent="0.2">
      <c r="A15" s="19">
        <v>11</v>
      </c>
      <c r="B15" s="32"/>
      <c r="C15" s="32"/>
      <c r="D15" s="32"/>
      <c r="E15" s="32"/>
      <c r="F15" s="16">
        <f t="shared" si="0"/>
        <v>0</v>
      </c>
    </row>
    <row r="16" spans="1:6" ht="20" x14ac:dyDescent="0.2">
      <c r="A16" s="19">
        <v>12</v>
      </c>
      <c r="B16" s="32"/>
      <c r="C16" s="32"/>
      <c r="D16" s="32"/>
      <c r="E16" s="32"/>
      <c r="F16" s="16">
        <f t="shared" si="0"/>
        <v>0</v>
      </c>
    </row>
    <row r="17" spans="1:8" ht="20" x14ac:dyDescent="0.2">
      <c r="A17" s="19">
        <v>13</v>
      </c>
      <c r="B17" s="32"/>
      <c r="C17" s="32"/>
      <c r="D17" s="32"/>
      <c r="E17" s="32"/>
      <c r="F17" s="16">
        <f t="shared" si="0"/>
        <v>0</v>
      </c>
    </row>
    <row r="18" spans="1:8" ht="20" x14ac:dyDescent="0.2">
      <c r="A18" s="19">
        <v>14</v>
      </c>
      <c r="B18" s="32"/>
      <c r="C18" s="32"/>
      <c r="D18" s="32"/>
      <c r="E18" s="32"/>
      <c r="F18" s="16">
        <f t="shared" si="0"/>
        <v>0</v>
      </c>
    </row>
    <row r="19" spans="1:8" ht="20" x14ac:dyDescent="0.2">
      <c r="A19" s="19">
        <v>15</v>
      </c>
      <c r="B19" s="32"/>
      <c r="C19" s="32"/>
      <c r="D19" s="32"/>
      <c r="E19" s="32"/>
      <c r="F19" s="16">
        <f t="shared" si="0"/>
        <v>0</v>
      </c>
      <c r="H19" s="23"/>
    </row>
    <row r="20" spans="1:8" ht="20" x14ac:dyDescent="0.2">
      <c r="A20" s="19">
        <v>16</v>
      </c>
      <c r="B20" s="32"/>
      <c r="C20" s="32"/>
      <c r="D20" s="32"/>
      <c r="E20" s="32"/>
      <c r="F20" s="16">
        <f t="shared" si="0"/>
        <v>0</v>
      </c>
    </row>
    <row r="21" spans="1:8" ht="20" x14ac:dyDescent="0.2">
      <c r="A21" s="19">
        <v>17</v>
      </c>
      <c r="B21" s="32"/>
      <c r="C21" s="32"/>
      <c r="D21" s="32"/>
      <c r="E21" s="32"/>
      <c r="F21" s="16">
        <f t="shared" si="0"/>
        <v>0</v>
      </c>
    </row>
    <row r="22" spans="1:8" ht="20" x14ac:dyDescent="0.2">
      <c r="A22" s="19">
        <v>18</v>
      </c>
      <c r="B22" s="32"/>
      <c r="C22" s="32"/>
      <c r="D22" s="32"/>
      <c r="E22" s="32"/>
      <c r="F22" s="16">
        <f t="shared" si="0"/>
        <v>0</v>
      </c>
    </row>
    <row r="23" spans="1:8" ht="20" x14ac:dyDescent="0.2">
      <c r="A23" s="19">
        <v>19</v>
      </c>
      <c r="B23" s="32"/>
      <c r="C23" s="32"/>
      <c r="D23" s="32"/>
      <c r="E23" s="32"/>
      <c r="F23" s="16">
        <f t="shared" si="0"/>
        <v>0</v>
      </c>
    </row>
    <row r="24" spans="1:8" ht="20" x14ac:dyDescent="0.2">
      <c r="A24" s="19">
        <v>20</v>
      </c>
      <c r="B24" s="32"/>
      <c r="C24" s="32"/>
      <c r="D24" s="32"/>
      <c r="E24" s="32"/>
      <c r="F24" s="16">
        <f t="shared" si="0"/>
        <v>0</v>
      </c>
    </row>
    <row r="25" spans="1:8" ht="20" x14ac:dyDescent="0.2">
      <c r="A25" s="19">
        <v>21</v>
      </c>
      <c r="B25" s="32"/>
      <c r="C25" s="32"/>
      <c r="D25" s="32"/>
      <c r="E25" s="32"/>
      <c r="F25" s="16">
        <f t="shared" si="0"/>
        <v>0</v>
      </c>
    </row>
    <row r="26" spans="1:8" ht="20" x14ac:dyDescent="0.2">
      <c r="A26" s="19">
        <v>22</v>
      </c>
      <c r="B26" s="32"/>
      <c r="C26" s="32"/>
      <c r="D26" s="32"/>
      <c r="E26" s="32"/>
      <c r="F26" s="16">
        <f t="shared" si="0"/>
        <v>0</v>
      </c>
    </row>
    <row r="27" spans="1:8" ht="20" x14ac:dyDescent="0.2">
      <c r="A27" s="19">
        <v>23</v>
      </c>
      <c r="B27" s="32"/>
      <c r="C27" s="32"/>
      <c r="D27" s="32"/>
      <c r="E27" s="32"/>
      <c r="F27" s="16">
        <f t="shared" si="0"/>
        <v>0</v>
      </c>
    </row>
    <row r="28" spans="1:8" ht="20" x14ac:dyDescent="0.2">
      <c r="A28" s="19">
        <v>24</v>
      </c>
      <c r="B28" s="32"/>
      <c r="C28" s="32"/>
      <c r="D28" s="32"/>
      <c r="E28" s="32"/>
      <c r="F28" s="16">
        <f t="shared" si="0"/>
        <v>0</v>
      </c>
    </row>
    <row r="29" spans="1:8" ht="20" x14ac:dyDescent="0.2">
      <c r="A29" s="19">
        <v>25</v>
      </c>
      <c r="B29" s="32"/>
      <c r="C29" s="32"/>
      <c r="D29" s="32"/>
      <c r="E29" s="32"/>
      <c r="F29" s="16">
        <f t="shared" si="0"/>
        <v>0</v>
      </c>
    </row>
    <row r="30" spans="1:8" ht="20" x14ac:dyDescent="0.2">
      <c r="A30" s="19">
        <v>26</v>
      </c>
      <c r="B30" s="32"/>
      <c r="C30" s="32"/>
      <c r="D30" s="32"/>
      <c r="E30" s="32"/>
      <c r="F30" s="16">
        <f t="shared" si="0"/>
        <v>0</v>
      </c>
    </row>
    <row r="31" spans="1:8" ht="20" x14ac:dyDescent="0.2">
      <c r="A31" s="19">
        <v>27</v>
      </c>
      <c r="B31" s="32"/>
      <c r="C31" s="32"/>
      <c r="D31" s="32"/>
      <c r="E31" s="32"/>
      <c r="F31" s="16">
        <f t="shared" si="0"/>
        <v>0</v>
      </c>
    </row>
    <row r="32" spans="1:8" ht="20" x14ac:dyDescent="0.2">
      <c r="A32" s="19">
        <v>28</v>
      </c>
      <c r="B32" s="32"/>
      <c r="C32" s="32"/>
      <c r="D32" s="32"/>
      <c r="E32" s="32"/>
      <c r="F32" s="16">
        <f t="shared" si="0"/>
        <v>0</v>
      </c>
    </row>
    <row r="33" spans="1:6" ht="20" x14ac:dyDescent="0.2">
      <c r="A33" s="19">
        <v>29</v>
      </c>
      <c r="B33" s="32"/>
      <c r="C33" s="32"/>
      <c r="D33" s="32"/>
      <c r="E33" s="32"/>
      <c r="F33" s="16">
        <f t="shared" si="0"/>
        <v>0</v>
      </c>
    </row>
    <row r="34" spans="1:6" ht="20" x14ac:dyDescent="0.2">
      <c r="A34" s="19">
        <v>30</v>
      </c>
      <c r="B34" s="24"/>
      <c r="C34" s="24"/>
      <c r="D34" s="24"/>
      <c r="E34" s="24"/>
      <c r="F34" s="16">
        <f t="shared" si="0"/>
        <v>0</v>
      </c>
    </row>
    <row r="35" spans="1:6" ht="20" x14ac:dyDescent="0.2">
      <c r="A35" s="19">
        <v>31</v>
      </c>
      <c r="B35" s="24"/>
      <c r="C35" s="24"/>
      <c r="D35" s="24"/>
      <c r="E35" s="24"/>
      <c r="F35" s="16">
        <f t="shared" si="0"/>
        <v>0</v>
      </c>
    </row>
    <row r="36" spans="1:6" ht="21" x14ac:dyDescent="0.2">
      <c r="A36" s="11" t="s">
        <v>2</v>
      </c>
      <c r="B36" s="16">
        <f>SUM(B5:B35)</f>
        <v>0</v>
      </c>
      <c r="C36" s="16">
        <f>SUM(C5:C35)</f>
        <v>0</v>
      </c>
      <c r="D36" s="16">
        <f>SUM(D5:D35)</f>
        <v>0</v>
      </c>
      <c r="E36" s="16">
        <f t="shared" ref="E36" si="1">SUM(E5:E35)</f>
        <v>0</v>
      </c>
      <c r="F36" s="16">
        <f>SUM(F5:F35)</f>
        <v>0</v>
      </c>
    </row>
  </sheetData>
  <mergeCells count="1">
    <mergeCell ref="A2:F2"/>
  </mergeCells>
  <pageMargins left="0.511811024" right="0.511811024" top="0.78740157499999996" bottom="0.78740157499999996" header="0.31496062000000002" footer="0.31496062000000002"/>
  <ignoredErrors>
    <ignoredError sqref="F5:F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A5854-67E6-DF4B-ADF6-971BB911289C}">
  <sheetPr>
    <tabColor rgb="FFFF0000"/>
  </sheetPr>
  <dimension ref="A1:J50"/>
  <sheetViews>
    <sheetView showGridLines="0" zoomScale="96" zoomScaleNormal="96" workbookViewId="0">
      <pane xSplit="1" ySplit="3" topLeftCell="B11" activePane="bottomRight" state="frozen"/>
      <selection pane="topRight" activeCell="B1" sqref="B1"/>
      <selection pane="bottomLeft" activeCell="A2" sqref="A2"/>
      <selection pane="bottomRight" activeCell="F8" sqref="F8"/>
    </sheetView>
  </sheetViews>
  <sheetFormatPr baseColWidth="10" defaultRowHeight="146" customHeight="1" x14ac:dyDescent="0.2"/>
  <cols>
    <col min="1" max="1" width="10.1640625" style="10" customWidth="1"/>
    <col min="2" max="2" width="36" style="14" customWidth="1"/>
    <col min="3" max="3" width="16.83203125" style="10" customWidth="1"/>
    <col min="4" max="4" width="1.6640625" customWidth="1"/>
    <col min="6" max="6" width="39.33203125" bestFit="1" customWidth="1"/>
    <col min="7" max="7" width="15.5" customWidth="1"/>
    <col min="8" max="8" width="2.33203125" customWidth="1"/>
    <col min="9" max="10" width="10.83203125" style="29"/>
  </cols>
  <sheetData>
    <row r="1" spans="1:7" ht="53" customHeight="1" x14ac:dyDescent="0.2">
      <c r="A1" s="26" t="s">
        <v>8</v>
      </c>
      <c r="B1" s="26"/>
      <c r="C1" s="26"/>
      <c r="D1" s="26"/>
      <c r="E1" s="26"/>
      <c r="F1" s="26"/>
      <c r="G1" s="26"/>
    </row>
    <row r="2" spans="1:7" ht="9" customHeight="1" x14ac:dyDescent="0.2"/>
    <row r="3" spans="1:7" ht="60" customHeight="1" x14ac:dyDescent="0.2">
      <c r="A3" s="1" t="s">
        <v>5</v>
      </c>
      <c r="B3" s="1" t="s">
        <v>0</v>
      </c>
      <c r="C3" s="1" t="s">
        <v>1</v>
      </c>
      <c r="E3" s="1" t="s">
        <v>5</v>
      </c>
      <c r="F3" s="31" t="s">
        <v>13</v>
      </c>
      <c r="G3" s="2" t="s">
        <v>1</v>
      </c>
    </row>
    <row r="4" spans="1:7" ht="27" customHeight="1" x14ac:dyDescent="0.25">
      <c r="A4" s="19"/>
      <c r="B4" s="4"/>
      <c r="C4" s="22"/>
      <c r="D4" s="6"/>
      <c r="E4" s="3"/>
      <c r="F4" s="4"/>
      <c r="G4" s="5"/>
    </row>
    <row r="5" spans="1:7" ht="21" customHeight="1" x14ac:dyDescent="0.25">
      <c r="A5" s="19"/>
      <c r="B5" s="4"/>
      <c r="C5" s="22"/>
      <c r="D5" s="6"/>
      <c r="E5" s="3"/>
      <c r="F5" s="4"/>
      <c r="G5" s="5"/>
    </row>
    <row r="6" spans="1:7" ht="27" customHeight="1" x14ac:dyDescent="0.25">
      <c r="A6" s="19"/>
      <c r="B6" s="4"/>
      <c r="C6" s="22"/>
      <c r="D6" s="6"/>
      <c r="E6" s="3"/>
      <c r="F6" s="4"/>
      <c r="G6" s="5"/>
    </row>
    <row r="7" spans="1:7" ht="27" customHeight="1" x14ac:dyDescent="0.25">
      <c r="A7" s="19"/>
      <c r="B7" s="4"/>
      <c r="C7" s="22"/>
      <c r="D7" s="6"/>
      <c r="E7" s="3"/>
      <c r="F7" s="4"/>
      <c r="G7" s="5"/>
    </row>
    <row r="8" spans="1:7" ht="27" customHeight="1" x14ac:dyDescent="0.25">
      <c r="A8" s="19"/>
      <c r="B8" s="4"/>
      <c r="C8" s="22"/>
      <c r="D8" s="6"/>
      <c r="E8" s="3"/>
      <c r="F8" s="4"/>
      <c r="G8" s="5"/>
    </row>
    <row r="9" spans="1:7" ht="27" customHeight="1" x14ac:dyDescent="0.25">
      <c r="A9" s="19"/>
      <c r="B9" s="4"/>
      <c r="C9" s="22"/>
      <c r="D9" s="6"/>
      <c r="E9" s="3"/>
      <c r="F9" s="4"/>
      <c r="G9" s="5"/>
    </row>
    <row r="10" spans="1:7" ht="27" customHeight="1" x14ac:dyDescent="0.25">
      <c r="A10" s="19"/>
      <c r="B10" s="4"/>
      <c r="C10" s="22"/>
      <c r="D10" s="6"/>
      <c r="E10" s="3"/>
      <c r="F10" s="4"/>
      <c r="G10" s="5"/>
    </row>
    <row r="11" spans="1:7" ht="27" customHeight="1" x14ac:dyDescent="0.25">
      <c r="A11" s="19"/>
      <c r="B11" s="4"/>
      <c r="C11" s="22"/>
      <c r="D11" s="6"/>
      <c r="E11" s="3"/>
      <c r="F11" s="4"/>
      <c r="G11" s="5"/>
    </row>
    <row r="12" spans="1:7" ht="27" customHeight="1" x14ac:dyDescent="0.25">
      <c r="A12" s="19"/>
      <c r="B12" s="4"/>
      <c r="C12" s="22"/>
      <c r="D12" s="6"/>
      <c r="E12" s="3"/>
      <c r="F12" s="4"/>
      <c r="G12" s="5"/>
    </row>
    <row r="13" spans="1:7" ht="27" customHeight="1" x14ac:dyDescent="0.25">
      <c r="A13" s="19"/>
      <c r="B13" s="4"/>
      <c r="C13" s="22"/>
      <c r="D13" s="6"/>
      <c r="E13" s="3"/>
      <c r="F13" s="4"/>
      <c r="G13" s="5"/>
    </row>
    <row r="14" spans="1:7" ht="27" customHeight="1" x14ac:dyDescent="0.25">
      <c r="A14" s="19"/>
      <c r="B14" s="4"/>
      <c r="C14" s="22"/>
      <c r="D14" s="6"/>
      <c r="E14" s="3"/>
      <c r="F14" s="4"/>
      <c r="G14" s="5"/>
    </row>
    <row r="15" spans="1:7" ht="27" customHeight="1" x14ac:dyDescent="0.25">
      <c r="A15" s="19"/>
      <c r="B15" s="4"/>
      <c r="C15" s="22"/>
      <c r="D15" s="6"/>
      <c r="E15" s="3"/>
      <c r="F15" s="4"/>
      <c r="G15" s="5"/>
    </row>
    <row r="16" spans="1:7" ht="27" customHeight="1" x14ac:dyDescent="0.25">
      <c r="A16" s="19"/>
      <c r="B16" s="4"/>
      <c r="C16" s="22"/>
      <c r="D16" s="6"/>
      <c r="E16" s="3"/>
      <c r="F16" s="4"/>
      <c r="G16" s="5"/>
    </row>
    <row r="17" spans="1:9" ht="27" customHeight="1" x14ac:dyDescent="0.25">
      <c r="A17" s="19"/>
      <c r="B17" s="4"/>
      <c r="C17" s="22"/>
      <c r="D17" s="6"/>
      <c r="E17" s="7" t="s">
        <v>2</v>
      </c>
      <c r="F17" s="8"/>
      <c r="G17" s="9">
        <f>SUM(G4:G16)</f>
        <v>0</v>
      </c>
      <c r="I17" s="30"/>
    </row>
    <row r="18" spans="1:9" ht="27" customHeight="1" x14ac:dyDescent="0.25">
      <c r="A18" s="19"/>
      <c r="B18" s="4"/>
      <c r="C18" s="22"/>
      <c r="D18" s="6"/>
      <c r="E18" s="6"/>
      <c r="F18" s="6"/>
      <c r="G18" s="6"/>
    </row>
    <row r="19" spans="1:9" ht="27" customHeight="1" x14ac:dyDescent="0.25">
      <c r="A19" s="19"/>
      <c r="B19" s="4"/>
      <c r="C19" s="22"/>
      <c r="D19" s="6"/>
      <c r="E19" s="6"/>
      <c r="F19" s="6"/>
      <c r="G19" s="6"/>
    </row>
    <row r="20" spans="1:9" ht="27" customHeight="1" x14ac:dyDescent="0.25">
      <c r="A20" s="19"/>
      <c r="B20" s="4"/>
      <c r="C20" s="22"/>
      <c r="D20" s="6"/>
      <c r="E20" s="6"/>
      <c r="F20" s="6"/>
      <c r="G20" s="6"/>
    </row>
    <row r="21" spans="1:9" ht="27" customHeight="1" x14ac:dyDescent="0.25">
      <c r="A21" s="19"/>
      <c r="B21" s="4"/>
      <c r="C21" s="22"/>
      <c r="D21" s="6"/>
      <c r="E21" s="7" t="s">
        <v>3</v>
      </c>
      <c r="F21" s="8"/>
      <c r="G21" s="9">
        <f>C49+G17</f>
        <v>0</v>
      </c>
    </row>
    <row r="22" spans="1:9" ht="27" customHeight="1" x14ac:dyDescent="0.25">
      <c r="A22" s="19"/>
      <c r="B22" s="4"/>
      <c r="C22" s="22"/>
      <c r="D22" s="6"/>
      <c r="E22" s="6"/>
      <c r="F22" s="6"/>
      <c r="G22" s="6"/>
    </row>
    <row r="23" spans="1:9" ht="27" customHeight="1" x14ac:dyDescent="0.25">
      <c r="A23" s="19"/>
      <c r="B23" s="4"/>
      <c r="C23" s="22"/>
      <c r="D23" s="6"/>
      <c r="E23" s="6"/>
      <c r="F23" s="6"/>
      <c r="G23" s="6"/>
    </row>
    <row r="24" spans="1:9" ht="27" customHeight="1" x14ac:dyDescent="0.25">
      <c r="A24" s="19"/>
      <c r="B24" s="4"/>
      <c r="C24" s="22"/>
      <c r="D24" s="6"/>
      <c r="E24" s="6"/>
      <c r="F24" s="6"/>
      <c r="G24" s="6"/>
    </row>
    <row r="25" spans="1:9" ht="27" customHeight="1" x14ac:dyDescent="0.25">
      <c r="A25" s="19"/>
      <c r="B25" s="4"/>
      <c r="C25" s="22"/>
      <c r="D25" s="6"/>
      <c r="E25" s="6"/>
      <c r="F25" s="6"/>
      <c r="G25" s="6"/>
    </row>
    <row r="26" spans="1:9" ht="27" customHeight="1" x14ac:dyDescent="0.25">
      <c r="A26" s="19"/>
      <c r="B26" s="4"/>
      <c r="C26" s="22"/>
      <c r="D26" s="6"/>
      <c r="E26" s="6"/>
      <c r="F26" s="6"/>
      <c r="G26" s="6"/>
    </row>
    <row r="27" spans="1:9" ht="27" customHeight="1" x14ac:dyDescent="0.25">
      <c r="A27" s="19"/>
      <c r="B27" s="4"/>
      <c r="C27" s="22"/>
      <c r="D27" s="6"/>
      <c r="E27" s="6"/>
      <c r="F27" s="6"/>
      <c r="G27" s="6"/>
    </row>
    <row r="28" spans="1:9" ht="27" customHeight="1" x14ac:dyDescent="0.25">
      <c r="A28" s="19"/>
      <c r="B28" s="4"/>
      <c r="C28" s="22"/>
      <c r="D28" s="6"/>
      <c r="E28" s="6"/>
      <c r="F28" s="6"/>
      <c r="G28" s="6"/>
    </row>
    <row r="29" spans="1:9" ht="27" customHeight="1" x14ac:dyDescent="0.25">
      <c r="A29" s="19"/>
      <c r="B29" s="4"/>
      <c r="C29" s="22"/>
      <c r="D29" s="6"/>
      <c r="E29" s="6"/>
      <c r="F29" s="6"/>
      <c r="G29" s="6"/>
    </row>
    <row r="30" spans="1:9" ht="27" customHeight="1" x14ac:dyDescent="0.25">
      <c r="A30" s="19"/>
      <c r="B30" s="4"/>
      <c r="C30" s="22"/>
      <c r="D30" s="6"/>
      <c r="E30" s="6"/>
      <c r="F30" s="6"/>
      <c r="G30" s="6"/>
    </row>
    <row r="31" spans="1:9" ht="27" customHeight="1" x14ac:dyDescent="0.25">
      <c r="A31" s="19"/>
      <c r="B31" s="4"/>
      <c r="C31" s="22"/>
      <c r="D31" s="6"/>
      <c r="E31" s="6"/>
      <c r="F31" s="6"/>
      <c r="G31" s="6"/>
    </row>
    <row r="32" spans="1:9" ht="27" customHeight="1" x14ac:dyDescent="0.25">
      <c r="A32" s="19"/>
      <c r="B32" s="4"/>
      <c r="C32" s="22"/>
      <c r="D32" s="6"/>
      <c r="E32" s="6"/>
      <c r="F32" s="6"/>
      <c r="G32" s="6"/>
    </row>
    <row r="33" spans="1:7" ht="27" customHeight="1" x14ac:dyDescent="0.25">
      <c r="A33" s="19"/>
      <c r="B33" s="4"/>
      <c r="C33" s="22"/>
      <c r="D33" s="6"/>
      <c r="E33" s="6"/>
      <c r="F33" s="6"/>
      <c r="G33" s="6"/>
    </row>
    <row r="34" spans="1:7" ht="27" customHeight="1" x14ac:dyDescent="0.25">
      <c r="A34" s="19"/>
      <c r="B34" s="4"/>
      <c r="C34" s="22"/>
      <c r="D34" s="6"/>
      <c r="E34" s="6"/>
      <c r="F34" s="6"/>
      <c r="G34" s="6"/>
    </row>
    <row r="35" spans="1:7" ht="27" customHeight="1" x14ac:dyDescent="0.25">
      <c r="A35" s="19"/>
      <c r="B35" s="4"/>
      <c r="C35" s="22"/>
      <c r="D35" s="6"/>
      <c r="E35" s="6"/>
      <c r="F35" s="6"/>
      <c r="G35" s="6"/>
    </row>
    <row r="36" spans="1:7" ht="27" customHeight="1" x14ac:dyDescent="0.25">
      <c r="A36" s="19"/>
      <c r="B36" s="4"/>
      <c r="C36" s="22"/>
      <c r="D36" s="6"/>
      <c r="E36" s="6"/>
      <c r="F36" s="6"/>
      <c r="G36" s="6"/>
    </row>
    <row r="37" spans="1:7" ht="27" customHeight="1" x14ac:dyDescent="0.25">
      <c r="A37" s="19"/>
      <c r="B37" s="4"/>
      <c r="C37" s="22"/>
      <c r="D37" s="6"/>
      <c r="E37" s="6"/>
      <c r="F37" s="6"/>
      <c r="G37" s="6"/>
    </row>
    <row r="38" spans="1:7" ht="27" customHeight="1" x14ac:dyDescent="0.25">
      <c r="A38" s="19"/>
      <c r="B38" s="4"/>
      <c r="C38" s="22"/>
      <c r="D38" s="6"/>
      <c r="E38" s="6"/>
      <c r="F38" s="6"/>
      <c r="G38" s="6"/>
    </row>
    <row r="39" spans="1:7" ht="27" customHeight="1" x14ac:dyDescent="0.25">
      <c r="A39" s="19"/>
      <c r="B39" s="4"/>
      <c r="C39" s="22"/>
      <c r="D39" s="6"/>
      <c r="E39" s="6"/>
      <c r="F39" s="6"/>
      <c r="G39" s="6"/>
    </row>
    <row r="40" spans="1:7" ht="27" customHeight="1" x14ac:dyDescent="0.25">
      <c r="A40" s="19"/>
      <c r="B40" s="4"/>
      <c r="C40" s="22"/>
      <c r="D40" s="6"/>
      <c r="E40" s="6"/>
      <c r="F40" s="6"/>
      <c r="G40" s="6"/>
    </row>
    <row r="41" spans="1:7" ht="27" customHeight="1" x14ac:dyDescent="0.25">
      <c r="A41" s="19"/>
      <c r="B41" s="4"/>
      <c r="C41" s="22"/>
      <c r="D41" s="6"/>
      <c r="E41" s="6"/>
      <c r="F41" s="6"/>
      <c r="G41" s="6"/>
    </row>
    <row r="42" spans="1:7" ht="27" customHeight="1" x14ac:dyDescent="0.25">
      <c r="A42" s="19"/>
      <c r="B42" s="4"/>
      <c r="C42" s="22"/>
      <c r="D42" s="6"/>
      <c r="E42" s="6"/>
      <c r="F42" s="6"/>
      <c r="G42" s="6"/>
    </row>
    <row r="43" spans="1:7" ht="27" customHeight="1" x14ac:dyDescent="0.25">
      <c r="A43" s="19"/>
      <c r="B43" s="4"/>
      <c r="C43" s="22"/>
      <c r="D43" s="6"/>
      <c r="E43" s="6"/>
      <c r="F43" s="6"/>
      <c r="G43" s="6"/>
    </row>
    <row r="44" spans="1:7" ht="27" customHeight="1" x14ac:dyDescent="0.25">
      <c r="A44" s="19"/>
      <c r="B44" s="4"/>
      <c r="C44" s="22"/>
      <c r="D44" s="6"/>
      <c r="E44" s="6"/>
      <c r="F44" s="6"/>
      <c r="G44" s="6"/>
    </row>
    <row r="45" spans="1:7" ht="27" customHeight="1" x14ac:dyDescent="0.25">
      <c r="A45" s="19"/>
      <c r="B45" s="4"/>
      <c r="C45" s="22"/>
      <c r="D45" s="6"/>
      <c r="E45" s="6"/>
      <c r="F45" s="6"/>
      <c r="G45" s="6"/>
    </row>
    <row r="46" spans="1:7" ht="27" customHeight="1" x14ac:dyDescent="0.25">
      <c r="A46" s="19"/>
      <c r="B46" s="4"/>
      <c r="C46" s="22"/>
      <c r="D46" s="6"/>
      <c r="E46" s="6"/>
      <c r="F46" s="6"/>
      <c r="G46" s="6"/>
    </row>
    <row r="47" spans="1:7" ht="27" customHeight="1" x14ac:dyDescent="0.25">
      <c r="A47" s="19"/>
      <c r="B47" s="4"/>
      <c r="C47" s="22"/>
      <c r="D47" s="6"/>
      <c r="E47" s="6"/>
      <c r="F47" s="6"/>
      <c r="G47" s="6"/>
    </row>
    <row r="48" spans="1:7" ht="27" customHeight="1" x14ac:dyDescent="0.25">
      <c r="A48" s="19"/>
      <c r="B48" s="4"/>
      <c r="C48" s="22"/>
      <c r="D48" s="6"/>
      <c r="E48" s="6"/>
      <c r="F48" s="6"/>
      <c r="G48" s="6"/>
    </row>
    <row r="49" spans="1:7" ht="27" customHeight="1" x14ac:dyDescent="0.25">
      <c r="A49" s="12" t="s">
        <v>2</v>
      </c>
      <c r="B49" s="12"/>
      <c r="C49" s="13">
        <f>SUM(C4:C48)</f>
        <v>0</v>
      </c>
      <c r="D49" s="6"/>
      <c r="E49" s="6"/>
      <c r="F49" s="6"/>
      <c r="G49" s="6"/>
    </row>
    <row r="50" spans="1:7" ht="27" customHeight="1" x14ac:dyDescent="0.2"/>
  </sheetData>
  <sortState xmlns:xlrd2="http://schemas.microsoft.com/office/spreadsheetml/2017/richdata2" ref="A4:C27">
    <sortCondition ref="A4:A27"/>
  </sortState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6C90-F84B-8147-90DF-DE0E46E83EF7}">
  <sheetPr>
    <tabColor theme="4"/>
  </sheetPr>
  <dimension ref="A1:D38"/>
  <sheetViews>
    <sheetView showGridLines="0" workbookViewId="0">
      <pane ySplit="6" topLeftCell="A7" activePane="bottomLeft" state="frozen"/>
      <selection pane="bottomLeft" activeCell="F15" sqref="F15"/>
    </sheetView>
  </sheetViews>
  <sheetFormatPr baseColWidth="10" defaultRowHeight="16" x14ac:dyDescent="0.2"/>
  <cols>
    <col min="1" max="1" width="14.5" style="10" customWidth="1"/>
    <col min="2" max="2" width="24.33203125" style="15" customWidth="1"/>
    <col min="3" max="3" width="21.83203125" style="10" customWidth="1"/>
    <col min="4" max="4" width="21.1640625" style="17" customWidth="1"/>
  </cols>
  <sheetData>
    <row r="1" spans="1:4" ht="7" customHeight="1" x14ac:dyDescent="0.2"/>
    <row r="2" spans="1:4" ht="42" customHeight="1" x14ac:dyDescent="0.2">
      <c r="A2" s="26" t="s">
        <v>10</v>
      </c>
      <c r="B2" s="26"/>
      <c r="C2" s="26"/>
      <c r="D2" s="26"/>
    </row>
    <row r="3" spans="1:4" ht="15" customHeight="1" x14ac:dyDescent="0.2"/>
    <row r="4" spans="1:4" ht="42" x14ac:dyDescent="0.2">
      <c r="A4" s="16" t="s">
        <v>11</v>
      </c>
      <c r="B4" s="25"/>
      <c r="C4" s="27" t="s">
        <v>12</v>
      </c>
      <c r="D4" s="28"/>
    </row>
    <row r="5" spans="1:4" x14ac:dyDescent="0.2">
      <c r="B5" s="10"/>
    </row>
    <row r="6" spans="1:4" ht="26" customHeight="1" x14ac:dyDescent="0.2">
      <c r="A6" s="11" t="s">
        <v>5</v>
      </c>
      <c r="B6" s="16" t="s">
        <v>7</v>
      </c>
      <c r="C6" s="11" t="s">
        <v>8</v>
      </c>
      <c r="D6" s="18" t="s">
        <v>9</v>
      </c>
    </row>
    <row r="7" spans="1:4" ht="20" x14ac:dyDescent="0.2">
      <c r="A7" s="19">
        <v>1</v>
      </c>
      <c r="B7" s="20">
        <f>VLOOKUP(A7,Recebimentos!$A:$F,6)</f>
        <v>0</v>
      </c>
      <c r="C7" s="20">
        <f>SUMIFS(Pagamentos!C:C,Pagamentos!A:A,'Fluxo de Caixa'!A7)</f>
        <v>0</v>
      </c>
      <c r="D7" s="21">
        <f>(B4+B7)-C7</f>
        <v>0</v>
      </c>
    </row>
    <row r="8" spans="1:4" ht="20" x14ac:dyDescent="0.2">
      <c r="A8" s="19">
        <v>2</v>
      </c>
      <c r="B8" s="20">
        <f>VLOOKUP(A8,Recebimentos!$A:$F,6)</f>
        <v>0</v>
      </c>
      <c r="C8" s="20">
        <f>SUMIFS(Pagamentos!C:C,Pagamentos!A:A,'Fluxo de Caixa'!A8)</f>
        <v>0</v>
      </c>
      <c r="D8" s="21">
        <f>(D7+B8)-C8</f>
        <v>0</v>
      </c>
    </row>
    <row r="9" spans="1:4" ht="20" x14ac:dyDescent="0.2">
      <c r="A9" s="19">
        <v>3</v>
      </c>
      <c r="B9" s="20">
        <f>VLOOKUP(A9,Recebimentos!$A:$F,6)</f>
        <v>0</v>
      </c>
      <c r="C9" s="20">
        <f>SUMIFS(Pagamentos!C:C,Pagamentos!A:A,'Fluxo de Caixa'!A9)</f>
        <v>0</v>
      </c>
      <c r="D9" s="21">
        <f t="shared" ref="D9:D37" si="0">(D8+B9)-C9</f>
        <v>0</v>
      </c>
    </row>
    <row r="10" spans="1:4" ht="20" x14ac:dyDescent="0.2">
      <c r="A10" s="19">
        <v>4</v>
      </c>
      <c r="B10" s="20">
        <f>VLOOKUP(A10,Recebimentos!$A:$F,6)</f>
        <v>0</v>
      </c>
      <c r="C10" s="20">
        <f>SUMIFS(Pagamentos!C:C,Pagamentos!A:A,'Fluxo de Caixa'!A10)</f>
        <v>0</v>
      </c>
      <c r="D10" s="21">
        <f t="shared" si="0"/>
        <v>0</v>
      </c>
    </row>
    <row r="11" spans="1:4" ht="20" x14ac:dyDescent="0.2">
      <c r="A11" s="19">
        <v>5</v>
      </c>
      <c r="B11" s="20">
        <f>VLOOKUP(A11,Recebimentos!$A:$F,6)</f>
        <v>0</v>
      </c>
      <c r="C11" s="20">
        <f>SUMIFS(Pagamentos!C:C,Pagamentos!A:A,'Fluxo de Caixa'!A11)</f>
        <v>0</v>
      </c>
      <c r="D11" s="21">
        <f t="shared" si="0"/>
        <v>0</v>
      </c>
    </row>
    <row r="12" spans="1:4" ht="20" x14ac:dyDescent="0.2">
      <c r="A12" s="19">
        <v>6</v>
      </c>
      <c r="B12" s="20">
        <f>VLOOKUP(A12,Recebimentos!$A:$F,6)</f>
        <v>0</v>
      </c>
      <c r="C12" s="20">
        <f>SUMIFS(Pagamentos!C:C,Pagamentos!A:A,'Fluxo de Caixa'!A12)</f>
        <v>0</v>
      </c>
      <c r="D12" s="21">
        <f t="shared" si="0"/>
        <v>0</v>
      </c>
    </row>
    <row r="13" spans="1:4" ht="20" x14ac:dyDescent="0.2">
      <c r="A13" s="19">
        <v>7</v>
      </c>
      <c r="B13" s="20">
        <f>VLOOKUP(A13,Recebimentos!$A:$F,6)</f>
        <v>0</v>
      </c>
      <c r="C13" s="20">
        <f>SUMIFS(Pagamentos!C:C,Pagamentos!A:A,'Fluxo de Caixa'!A13)</f>
        <v>0</v>
      </c>
      <c r="D13" s="21">
        <f t="shared" si="0"/>
        <v>0</v>
      </c>
    </row>
    <row r="14" spans="1:4" ht="20" x14ac:dyDescent="0.2">
      <c r="A14" s="19">
        <v>8</v>
      </c>
      <c r="B14" s="20">
        <f>VLOOKUP(A14,Recebimentos!$A:$F,6)</f>
        <v>0</v>
      </c>
      <c r="C14" s="20">
        <f>SUMIFS(Pagamentos!C:C,Pagamentos!A:A,'Fluxo de Caixa'!A14)</f>
        <v>0</v>
      </c>
      <c r="D14" s="21">
        <f t="shared" si="0"/>
        <v>0</v>
      </c>
    </row>
    <row r="15" spans="1:4" ht="20" x14ac:dyDescent="0.2">
      <c r="A15" s="19">
        <v>9</v>
      </c>
      <c r="B15" s="20">
        <f>VLOOKUP(A15,Recebimentos!$A:$F,6)</f>
        <v>0</v>
      </c>
      <c r="C15" s="20">
        <f>SUMIFS(Pagamentos!C:C,Pagamentos!A:A,'Fluxo de Caixa'!A15)</f>
        <v>0</v>
      </c>
      <c r="D15" s="21">
        <f t="shared" si="0"/>
        <v>0</v>
      </c>
    </row>
    <row r="16" spans="1:4" ht="20" x14ac:dyDescent="0.2">
      <c r="A16" s="19">
        <v>10</v>
      </c>
      <c r="B16" s="20">
        <f>VLOOKUP(A16,Recebimentos!$A:$F,6)</f>
        <v>0</v>
      </c>
      <c r="C16" s="20">
        <f>SUMIFS(Pagamentos!C:C,Pagamentos!A:A,'Fluxo de Caixa'!A16)</f>
        <v>0</v>
      </c>
      <c r="D16" s="21">
        <f t="shared" si="0"/>
        <v>0</v>
      </c>
    </row>
    <row r="17" spans="1:4" ht="20" x14ac:dyDescent="0.2">
      <c r="A17" s="19">
        <v>11</v>
      </c>
      <c r="B17" s="20">
        <f>VLOOKUP(A17,Recebimentos!$A:$F,6)</f>
        <v>0</v>
      </c>
      <c r="C17" s="20">
        <f>SUMIFS(Pagamentos!C:C,Pagamentos!A:A,'Fluxo de Caixa'!A17)</f>
        <v>0</v>
      </c>
      <c r="D17" s="21">
        <f t="shared" si="0"/>
        <v>0</v>
      </c>
    </row>
    <row r="18" spans="1:4" ht="20" x14ac:dyDescent="0.2">
      <c r="A18" s="19">
        <v>12</v>
      </c>
      <c r="B18" s="20">
        <f>VLOOKUP(A18,Recebimentos!$A:$F,6)</f>
        <v>0</v>
      </c>
      <c r="C18" s="20">
        <f>SUMIFS(Pagamentos!C:C,Pagamentos!A:A,'Fluxo de Caixa'!A18)</f>
        <v>0</v>
      </c>
      <c r="D18" s="21">
        <f t="shared" si="0"/>
        <v>0</v>
      </c>
    </row>
    <row r="19" spans="1:4" ht="20" x14ac:dyDescent="0.2">
      <c r="A19" s="19">
        <v>13</v>
      </c>
      <c r="B19" s="20">
        <f>VLOOKUP(A19,Recebimentos!$A:$F,6)</f>
        <v>0</v>
      </c>
      <c r="C19" s="20">
        <f>SUMIFS(Pagamentos!C:C,Pagamentos!A:A,'Fluxo de Caixa'!A19)</f>
        <v>0</v>
      </c>
      <c r="D19" s="21">
        <f t="shared" si="0"/>
        <v>0</v>
      </c>
    </row>
    <row r="20" spans="1:4" ht="20" x14ac:dyDescent="0.2">
      <c r="A20" s="19">
        <v>14</v>
      </c>
      <c r="B20" s="20">
        <f>VLOOKUP(A20,Recebimentos!$A:$F,6)</f>
        <v>0</v>
      </c>
      <c r="C20" s="20">
        <f>SUMIFS(Pagamentos!C:C,Pagamentos!A:A,'Fluxo de Caixa'!A20)</f>
        <v>0</v>
      </c>
      <c r="D20" s="21">
        <f t="shared" si="0"/>
        <v>0</v>
      </c>
    </row>
    <row r="21" spans="1:4" ht="20" x14ac:dyDescent="0.2">
      <c r="A21" s="19">
        <v>15</v>
      </c>
      <c r="B21" s="20">
        <f>VLOOKUP(A21,Recebimentos!$A:$F,6)</f>
        <v>0</v>
      </c>
      <c r="C21" s="20">
        <f>SUMIFS(Pagamentos!C:C,Pagamentos!A:A,'Fluxo de Caixa'!A21)</f>
        <v>0</v>
      </c>
      <c r="D21" s="21">
        <f t="shared" si="0"/>
        <v>0</v>
      </c>
    </row>
    <row r="22" spans="1:4" ht="20" x14ac:dyDescent="0.2">
      <c r="A22" s="19">
        <v>16</v>
      </c>
      <c r="B22" s="20">
        <f>VLOOKUP(A22,Recebimentos!$A:$F,6)</f>
        <v>0</v>
      </c>
      <c r="C22" s="20">
        <f>SUMIFS(Pagamentos!C:C,Pagamentos!A:A,'Fluxo de Caixa'!A22)</f>
        <v>0</v>
      </c>
      <c r="D22" s="21">
        <f t="shared" si="0"/>
        <v>0</v>
      </c>
    </row>
    <row r="23" spans="1:4" ht="20" x14ac:dyDescent="0.2">
      <c r="A23" s="19">
        <v>17</v>
      </c>
      <c r="B23" s="20">
        <f>VLOOKUP(A23,Recebimentos!$A:$F,6)</f>
        <v>0</v>
      </c>
      <c r="C23" s="20">
        <f>SUMIFS(Pagamentos!C:C,Pagamentos!A:A,'Fluxo de Caixa'!A23)</f>
        <v>0</v>
      </c>
      <c r="D23" s="21">
        <f t="shared" si="0"/>
        <v>0</v>
      </c>
    </row>
    <row r="24" spans="1:4" ht="20" x14ac:dyDescent="0.2">
      <c r="A24" s="19">
        <v>18</v>
      </c>
      <c r="B24" s="20">
        <f>VLOOKUP(A24,Recebimentos!$A:$F,6)</f>
        <v>0</v>
      </c>
      <c r="C24" s="20">
        <f>SUMIFS(Pagamentos!C:C,Pagamentos!A:A,'Fluxo de Caixa'!A24)</f>
        <v>0</v>
      </c>
      <c r="D24" s="21">
        <f t="shared" si="0"/>
        <v>0</v>
      </c>
    </row>
    <row r="25" spans="1:4" ht="20" x14ac:dyDescent="0.2">
      <c r="A25" s="19">
        <v>19</v>
      </c>
      <c r="B25" s="20">
        <f>VLOOKUP(A25,Recebimentos!$A:$F,6)</f>
        <v>0</v>
      </c>
      <c r="C25" s="20">
        <f>SUMIFS(Pagamentos!C:C,Pagamentos!A:A,'Fluxo de Caixa'!A25)</f>
        <v>0</v>
      </c>
      <c r="D25" s="21">
        <f t="shared" si="0"/>
        <v>0</v>
      </c>
    </row>
    <row r="26" spans="1:4" ht="20" x14ac:dyDescent="0.2">
      <c r="A26" s="19">
        <v>20</v>
      </c>
      <c r="B26" s="20">
        <f>VLOOKUP(A26,Recebimentos!$A:$F,6)</f>
        <v>0</v>
      </c>
      <c r="C26" s="20">
        <f>SUMIFS(Pagamentos!C:C,Pagamentos!A:A,'Fluxo de Caixa'!A26)</f>
        <v>0</v>
      </c>
      <c r="D26" s="21">
        <f t="shared" si="0"/>
        <v>0</v>
      </c>
    </row>
    <row r="27" spans="1:4" ht="20" x14ac:dyDescent="0.2">
      <c r="A27" s="19">
        <v>21</v>
      </c>
      <c r="B27" s="20">
        <f>VLOOKUP(A27,Recebimentos!$A:$F,6)</f>
        <v>0</v>
      </c>
      <c r="C27" s="20">
        <f>SUMIFS(Pagamentos!C:C,Pagamentos!A:A,'Fluxo de Caixa'!A27)</f>
        <v>0</v>
      </c>
      <c r="D27" s="21">
        <f t="shared" si="0"/>
        <v>0</v>
      </c>
    </row>
    <row r="28" spans="1:4" ht="20" x14ac:dyDescent="0.2">
      <c r="A28" s="19">
        <v>22</v>
      </c>
      <c r="B28" s="20">
        <f>VLOOKUP(A28,Recebimentos!$A:$F,6)</f>
        <v>0</v>
      </c>
      <c r="C28" s="20">
        <f>SUMIFS(Pagamentos!C:C,Pagamentos!A:A,'Fluxo de Caixa'!A28)</f>
        <v>0</v>
      </c>
      <c r="D28" s="21">
        <f t="shared" si="0"/>
        <v>0</v>
      </c>
    </row>
    <row r="29" spans="1:4" ht="20" x14ac:dyDescent="0.2">
      <c r="A29" s="19">
        <v>23</v>
      </c>
      <c r="B29" s="20">
        <f>VLOOKUP(A29,Recebimentos!$A:$F,6)</f>
        <v>0</v>
      </c>
      <c r="C29" s="20">
        <f>SUMIFS(Pagamentos!C:C,Pagamentos!A:A,'Fluxo de Caixa'!A29)</f>
        <v>0</v>
      </c>
      <c r="D29" s="21">
        <f t="shared" si="0"/>
        <v>0</v>
      </c>
    </row>
    <row r="30" spans="1:4" ht="20" x14ac:dyDescent="0.2">
      <c r="A30" s="19">
        <v>24</v>
      </c>
      <c r="B30" s="20">
        <f>VLOOKUP(A30,Recebimentos!$A:$F,6)</f>
        <v>0</v>
      </c>
      <c r="C30" s="20">
        <f>SUMIFS(Pagamentos!C:C,Pagamentos!A:A,'Fluxo de Caixa'!A30)</f>
        <v>0</v>
      </c>
      <c r="D30" s="21">
        <f t="shared" si="0"/>
        <v>0</v>
      </c>
    </row>
    <row r="31" spans="1:4" ht="20" x14ac:dyDescent="0.2">
      <c r="A31" s="19">
        <v>25</v>
      </c>
      <c r="B31" s="20">
        <f>VLOOKUP(A31,Recebimentos!$A:$F,6)</f>
        <v>0</v>
      </c>
      <c r="C31" s="20">
        <f>SUMIFS(Pagamentos!C:C,Pagamentos!A:A,'Fluxo de Caixa'!A31)</f>
        <v>0</v>
      </c>
      <c r="D31" s="21">
        <f t="shared" si="0"/>
        <v>0</v>
      </c>
    </row>
    <row r="32" spans="1:4" ht="20" x14ac:dyDescent="0.2">
      <c r="A32" s="19">
        <v>26</v>
      </c>
      <c r="B32" s="20">
        <f>VLOOKUP(A32,Recebimentos!$A:$F,6)</f>
        <v>0</v>
      </c>
      <c r="C32" s="20">
        <f>SUMIFS(Pagamentos!C:C,Pagamentos!A:A,'Fluxo de Caixa'!A32)</f>
        <v>0</v>
      </c>
      <c r="D32" s="21">
        <f t="shared" si="0"/>
        <v>0</v>
      </c>
    </row>
    <row r="33" spans="1:4" ht="20" x14ac:dyDescent="0.2">
      <c r="A33" s="19">
        <v>27</v>
      </c>
      <c r="B33" s="20">
        <f>VLOOKUP(A33,Recebimentos!$A:$F,6)</f>
        <v>0</v>
      </c>
      <c r="C33" s="20">
        <f>SUMIFS(Pagamentos!C:C,Pagamentos!A:A,'Fluxo de Caixa'!A33)</f>
        <v>0</v>
      </c>
      <c r="D33" s="21">
        <f t="shared" si="0"/>
        <v>0</v>
      </c>
    </row>
    <row r="34" spans="1:4" ht="20" x14ac:dyDescent="0.2">
      <c r="A34" s="19">
        <v>28</v>
      </c>
      <c r="B34" s="20">
        <f>VLOOKUP(A34,Recebimentos!$A:$F,6)</f>
        <v>0</v>
      </c>
      <c r="C34" s="20">
        <f>SUMIFS(Pagamentos!C:C,Pagamentos!A:A,'Fluxo de Caixa'!A34)</f>
        <v>0</v>
      </c>
      <c r="D34" s="21">
        <f t="shared" si="0"/>
        <v>0</v>
      </c>
    </row>
    <row r="35" spans="1:4" ht="20" x14ac:dyDescent="0.2">
      <c r="A35" s="19">
        <v>29</v>
      </c>
      <c r="B35" s="20">
        <f>VLOOKUP(A35,Recebimentos!$A:$F,6)</f>
        <v>0</v>
      </c>
      <c r="C35" s="20">
        <f>SUMIFS(Pagamentos!C:C,Pagamentos!A:A,'Fluxo de Caixa'!A35)</f>
        <v>0</v>
      </c>
      <c r="D35" s="21">
        <f t="shared" si="0"/>
        <v>0</v>
      </c>
    </row>
    <row r="36" spans="1:4" ht="20" x14ac:dyDescent="0.2">
      <c r="A36" s="19">
        <v>30</v>
      </c>
      <c r="B36" s="20">
        <f>VLOOKUP(A36,Recebimentos!$A:$F,6)</f>
        <v>0</v>
      </c>
      <c r="C36" s="20">
        <f>SUMIFS(Pagamentos!C:C,Pagamentos!A:A,'Fluxo de Caixa'!A36)</f>
        <v>0</v>
      </c>
      <c r="D36" s="21">
        <f t="shared" si="0"/>
        <v>0</v>
      </c>
    </row>
    <row r="37" spans="1:4" ht="20" x14ac:dyDescent="0.2">
      <c r="A37" s="19">
        <v>31</v>
      </c>
      <c r="B37" s="20">
        <f>VLOOKUP(A37,Recebimentos!$A:$F,6)</f>
        <v>0</v>
      </c>
      <c r="C37" s="20">
        <f>SUMIFS(Pagamentos!C:C,Pagamentos!A:A,'Fluxo de Caixa'!A37)</f>
        <v>0</v>
      </c>
      <c r="D37" s="21">
        <f t="shared" si="0"/>
        <v>0</v>
      </c>
    </row>
    <row r="38" spans="1:4" ht="21" x14ac:dyDescent="0.2">
      <c r="A38" s="11" t="s">
        <v>2</v>
      </c>
      <c r="B38" s="21">
        <f>SUM(B7:B37)</f>
        <v>0</v>
      </c>
      <c r="C38" s="21">
        <f t="shared" ref="C38" si="1">SUM(C7:C37)</f>
        <v>0</v>
      </c>
      <c r="D38" s="21"/>
    </row>
  </sheetData>
  <mergeCells count="2">
    <mergeCell ref="A2:D2"/>
    <mergeCell ref="C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Recebimentos</vt:lpstr>
      <vt:lpstr>Pagamentos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Cremones</dc:creator>
  <cp:lastModifiedBy>rafaela cremones</cp:lastModifiedBy>
  <dcterms:created xsi:type="dcterms:W3CDTF">2020-12-12T19:48:43Z</dcterms:created>
  <dcterms:modified xsi:type="dcterms:W3CDTF">2021-05-05T23:36:40Z</dcterms:modified>
</cp:coreProperties>
</file>